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各季執行狀況表94第1季" sheetId="1" r:id="rId1"/>
  </sheets>
  <definedNames/>
  <calcPr fullCalcOnLoad="1"/>
</workbook>
</file>

<file path=xl/sharedStrings.xml><?xml version="1.0" encoding="utf-8"?>
<sst xmlns="http://schemas.openxmlformats.org/spreadsheetml/2006/main" count="39" uniqueCount="30">
  <si>
    <t>案件年度\類別</t>
  </si>
  <si>
    <t>第一季</t>
  </si>
  <si>
    <t>第二季</t>
  </si>
  <si>
    <t>第三季</t>
  </si>
  <si>
    <t>第四季</t>
  </si>
  <si>
    <t>合計</t>
  </si>
  <si>
    <t>結案數</t>
  </si>
  <si>
    <r>
      <t>結案金</t>
    </r>
    <r>
      <rPr>
        <b/>
        <sz val="10"/>
        <rFont val="新細明體"/>
        <family val="1"/>
      </rPr>
      <t>額</t>
    </r>
  </si>
  <si>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</si>
  <si>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</si>
  <si>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</si>
  <si>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</si>
  <si>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</si>
  <si>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</si>
  <si>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</si>
  <si>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</si>
  <si>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</si>
  <si>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</si>
  <si>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</si>
  <si>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</si>
  <si>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</si>
  <si>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</si>
  <si>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</si>
  <si>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</si>
  <si>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</si>
  <si>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註1：本表之結案數包括已歸入結案案件與申復同意免行使案件</t>
  </si>
  <si>
    <t>九十二年上半年度</t>
  </si>
  <si>
    <r>
      <t>註</t>
    </r>
    <r>
      <rPr>
        <b/>
        <sz val="10"/>
        <rFont val="Times New Roman"/>
        <family val="1"/>
      </rPr>
      <t>2</t>
    </r>
    <r>
      <rPr>
        <b/>
        <sz val="10"/>
        <rFont val="新細明體"/>
        <family val="1"/>
      </rPr>
      <t>：本表之結案金額為應行使金額暨其利息之加總</t>
    </r>
    <r>
      <rPr>
        <b/>
        <sz val="10"/>
        <rFont val="Times New Roman"/>
        <family val="1"/>
      </rPr>
      <t>,</t>
    </r>
    <r>
      <rPr>
        <b/>
        <sz val="10"/>
        <rFont val="新細明體"/>
        <family val="1"/>
      </rPr>
      <t>但申復同意免行使金額不包括在內</t>
    </r>
  </si>
  <si>
    <t>九十二年下半年度</t>
  </si>
  <si>
    <t>九十三年上半年度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</si>
</sst>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全真楷書"/>
      <family val="3"/>
    </font>
    <font>
      <b/>
      <sz val="12"/>
      <name val="新細明體"/>
      <family val="1"/>
    </font>
    <font>
      <sz val="9"/>
      <name val="新細明體"/>
      <family val="1"/>
    </font>
    <font>
      <b/>
      <sz val="10"/>
      <name val="Times New Roman"/>
      <family val="1"/>
    </font>
    <font>
      <b/>
      <sz val="10"/>
      <name val="新細明體"/>
      <family val="1"/>
    </font>
    <font>
      <sz val="10"/>
      <name val="Times New Roman"/>
      <family val="1"/>
    </font>
    <font>
      <b/>
      <sz val="10"/>
      <color indexed="9"/>
      <name val="新細明體"/>
      <family val="1"/>
    </font>
    <font>
      <b/>
      <sz val="10"/>
      <color indexed="8"/>
      <name val="新細明體"/>
      <family val="1"/>
    </font>
    <font>
      <b/>
      <sz val="11"/>
      <name val="新細明體"/>
      <family val="1"/>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6">
    <xf numFmtId="0" fontId="0" fillId="0" borderId="0" xfId="0" applyAlignment="1">
      <alignment/>
    </xf>
    <xf numFmtId="0" fontId="9" fillId="0" borderId="0" xfId="15" applyFont="1">
      <alignment/>
      <protection/>
    </xf>
    <xf numFmtId="0" fontId="8" fillId="0" borderId="1" xfId="15" applyFont="1" applyBorder="1" applyAlignment="1">
      <alignment horizontal="center" vertical="center" wrapText="1"/>
      <protection/>
    </xf>
    <xf numFmtId="0" fontId="8" fillId="0" borderId="0" xfId="0" applyFont="1" applyAlignment="1">
      <alignment/>
    </xf>
    <xf numFmtId="0" fontId="5" fillId="0" borderId="0" xfId="0" applyFont="1" applyAlignment="1">
      <alignment/>
    </xf>
    <xf numFmtId="3" fontId="12" fillId="0" borderId="1" xfId="0" applyNumberFormat="1" applyFont="1" applyBorder="1" applyAlignment="1">
      <alignment horizontal="center" vertical="center"/>
    </xf>
    <xf numFmtId="3" fontId="12" fillId="0" borderId="1" xfId="15" applyNumberFormat="1" applyFont="1" applyBorder="1" applyAlignment="1">
      <alignment horizontal="center" vertical="center"/>
      <protection/>
    </xf>
    <xf numFmtId="0" fontId="12" fillId="0" borderId="1" xfId="15" applyFont="1" applyBorder="1" applyAlignment="1">
      <alignment horizontal="center" vertical="center"/>
      <protection/>
    </xf>
    <xf numFmtId="0" fontId="12" fillId="0" borderId="1" xfId="0" applyFont="1" applyBorder="1" applyAlignment="1">
      <alignment horizontal="center" vertical="center"/>
    </xf>
    <xf numFmtId="0" fontId="8" fillId="2" borderId="1" xfId="15" applyFont="1" applyFill="1" applyBorder="1" applyAlignment="1" applyProtection="1">
      <alignment horizontal="center" vertical="center"/>
      <protection locked="0"/>
    </xf>
    <xf numFmtId="0" fontId="9" fillId="2" borderId="0" xfId="15" applyFont="1" applyFill="1">
      <alignment/>
      <protection/>
    </xf>
    <xf numFmtId="0" fontId="8" fillId="2" borderId="1" xfId="15" applyFont="1" applyFill="1" applyBorder="1" applyAlignment="1" applyProtection="1">
      <alignment horizontal="center" vertical="center" wrapText="1"/>
      <protection locked="0"/>
    </xf>
    <xf numFmtId="0" fontId="8" fillId="0" borderId="0" xfId="0" applyFont="1" applyAlignment="1">
      <alignment/>
    </xf>
    <xf numFmtId="0" fontId="0" fillId="0" borderId="0" xfId="0" applyAlignment="1">
      <alignment/>
    </xf>
    <xf numFmtId="0" fontId="8" fillId="0" borderId="0" xfId="15" applyFont="1" applyAlignment="1" applyProtection="1">
      <alignment horizontal="left" wrapText="1"/>
      <protection locked="0"/>
    </xf>
    <xf numFmtId="0" fontId="8" fillId="2" borderId="2" xfId="15" applyFont="1" applyFill="1" applyBorder="1" applyAlignment="1">
      <alignment horizontal="center" vertical="center" wrapText="1"/>
      <protection/>
    </xf>
    <xf numFmtId="0" fontId="8" fillId="2" borderId="3" xfId="15" applyFont="1" applyFill="1" applyBorder="1" applyAlignment="1">
      <alignment horizontal="center" vertical="center" wrapText="1"/>
      <protection/>
    </xf>
    <xf numFmtId="3" fontId="11" fillId="2" borderId="1" xfId="15" applyNumberFormat="1" applyFont="1" applyFill="1" applyBorder="1" applyAlignment="1">
      <alignment horizontal="center" vertical="center"/>
      <protection/>
    </xf>
    <xf numFmtId="3" fontId="11" fillId="2" borderId="2" xfId="15" applyNumberFormat="1" applyFont="1" applyFill="1" applyBorder="1" applyAlignment="1">
      <alignment horizontal="center" vertical="center"/>
      <protection/>
    </xf>
    <xf numFmtId="3" fontId="10" fillId="2" borderId="3" xfId="15" applyNumberFormat="1" applyFont="1" applyFill="1" applyBorder="1" applyAlignment="1">
      <alignment horizontal="center" vertical="center"/>
      <protection/>
    </xf>
    <xf numFmtId="0" fontId="8" fillId="2" borderId="2" xfId="15" applyFont="1" applyFill="1" applyBorder="1" applyAlignment="1">
      <alignment horizontal="center" vertical="center"/>
      <protection/>
    </xf>
    <xf numFmtId="0" fontId="7" fillId="2" borderId="3" xfId="15" applyFont="1" applyFill="1" applyBorder="1" applyAlignment="1">
      <alignment horizontal="center" vertical="center"/>
      <protection/>
    </xf>
    <xf numFmtId="0" fontId="8" fillId="2" borderId="4" xfId="15" applyFont="1" applyFill="1" applyBorder="1" applyAlignment="1">
      <alignment horizontal="center" vertical="center"/>
      <protection/>
    </xf>
    <xf numFmtId="0" fontId="8" fillId="2" borderId="5" xfId="15" applyFont="1" applyFill="1" applyBorder="1" applyAlignment="1">
      <alignment horizontal="center" vertical="center"/>
      <protection/>
    </xf>
    <xf numFmtId="0" fontId="8" fillId="2" borderId="2" xfId="15" applyFont="1" applyFill="1" applyBorder="1" applyAlignment="1" applyProtection="1">
      <alignment horizontal="center" vertical="center" wrapText="1"/>
      <protection locked="0"/>
    </xf>
    <xf numFmtId="0" fontId="8" fillId="2" borderId="3" xfId="15" applyFont="1" applyFill="1" applyBorder="1" applyAlignment="1" applyProtection="1">
      <alignment horizontal="center" vertical="center" wrapText="1"/>
      <protection locked="0"/>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7"/>
  <sheetViews>
    <sheetView tabSelected="1" workbookViewId="0" topLeftCell="A10">
      <selection activeCell="E30" sqref="E30"/>
    </sheetView>
  </sheetViews>
  <sheetFormatPr defaultColWidth="9.00390625" defaultRowHeight="16.5"/>
  <cols>
    <col min="1" max="1" width="17.125" style="0" customWidth="1"/>
    <col min="2" max="2" width="11.50390625" style="0" customWidth="1"/>
    <col min="3" max="3" width="12.125" style="0" customWidth="1"/>
    <col min="4" max="4" width="11.375" style="0" customWidth="1"/>
    <col min="5" max="5" width="11.50390625" style="0" customWidth="1"/>
    <col min="6" max="6" width="10.375" style="0" customWidth="1"/>
    <col min="7" max="7" width="14.625" style="0" customWidth="1"/>
    <col min="8" max="8" width="9.375" style="0" customWidth="1"/>
    <col min="9" max="9" width="12.375" style="0" customWidth="1"/>
    <col min="10" max="10" width="9.75390625" style="0" customWidth="1"/>
    <col min="11" max="11" width="14.625" style="0" customWidth="1"/>
  </cols>
  <sheetData>
    <row r="1" spans="1:16" s="1" customFormat="1" ht="30" customHeight="1">
      <c r="A1" s="22" t="s">
        <v>0</v>
      </c>
      <c r="B1" s="24" t="s">
        <v>1</v>
      </c>
      <c r="C1" s="25"/>
      <c r="D1" s="15" t="s">
        <v>2</v>
      </c>
      <c r="E1" s="16"/>
      <c r="F1" s="17" t="s">
        <v>3</v>
      </c>
      <c r="G1" s="17"/>
      <c r="H1" s="18" t="s">
        <v>4</v>
      </c>
      <c r="I1" s="19"/>
      <c r="J1" s="20" t="s">
        <v>5</v>
      </c>
      <c r="K1" s="21"/>
      <c r="L1" s="10"/>
      <c r="M1" s="10"/>
      <c r="N1" s="10"/>
      <c r="O1" s="10"/>
      <c r="P1" s="10"/>
    </row>
    <row r="2" spans="1:16" s="1" customFormat="1" ht="30" customHeight="1">
      <c r="A2" s="23"/>
      <c r="B2" s="11" t="s">
        <v>6</v>
      </c>
      <c r="C2" s="9" t="s">
        <v>7</v>
      </c>
      <c r="D2" s="11" t="s">
        <v>6</v>
      </c>
      <c r="E2" s="9" t="s">
        <v>7</v>
      </c>
      <c r="F2" s="11" t="s">
        <v>6</v>
      </c>
      <c r="G2" s="9" t="s">
        <v>7</v>
      </c>
      <c r="H2" s="11" t="s">
        <v>6</v>
      </c>
      <c r="I2" s="9" t="s">
        <v>7</v>
      </c>
      <c r="J2" s="11" t="s">
        <v>6</v>
      </c>
      <c r="K2" s="9" t="s">
        <v>7</v>
      </c>
      <c r="L2" s="10"/>
      <c r="M2" s="10"/>
      <c r="N2" s="10"/>
      <c r="O2" s="10"/>
      <c r="P2" s="10"/>
    </row>
    <row r="3" spans="1:11" ht="24.75" customHeight="1">
      <c r="A3" s="2" t="s">
        <v>8</v>
      </c>
      <c r="B3" s="7">
        <v>0</v>
      </c>
      <c r="C3" s="7">
        <v>0</v>
      </c>
      <c r="D3" s="7">
        <v>0</v>
      </c>
      <c r="E3" s="7">
        <v>0</v>
      </c>
      <c r="F3" s="7">
        <v>0</v>
      </c>
      <c r="G3" s="7">
        <v>0</v>
      </c>
      <c r="H3" s="7">
        <v>0</v>
      </c>
      <c r="I3" s="7">
        <v>0</v>
      </c>
      <c r="J3" s="7">
        <f aca="true" t="shared" si="0" ref="J3:J23">B3+D3+F3+H3</f>
        <v>0</v>
      </c>
      <c r="K3" s="6">
        <f aca="true" t="shared" si="1" ref="K3:K23">C3+E3+G3+I3</f>
        <v>0</v>
      </c>
    </row>
    <row r="4" spans="1:11" ht="24.75" customHeight="1">
      <c r="A4" s="2" t="s">
        <v>9</v>
      </c>
      <c r="B4" s="7">
        <v>0</v>
      </c>
      <c r="C4" s="7">
        <v>0</v>
      </c>
      <c r="D4" s="7">
        <v>0</v>
      </c>
      <c r="E4" s="7">
        <v>0</v>
      </c>
      <c r="F4" s="7">
        <v>0</v>
      </c>
      <c r="G4" s="7">
        <v>0</v>
      </c>
      <c r="H4" s="7">
        <v>0</v>
      </c>
      <c r="I4" s="7">
        <v>0</v>
      </c>
      <c r="J4" s="7">
        <f t="shared" si="0"/>
        <v>0</v>
      </c>
      <c r="K4" s="6">
        <f t="shared" si="1"/>
        <v>0</v>
      </c>
    </row>
    <row r="5" spans="1:11" ht="24.75" customHeight="1">
      <c r="A5" s="2" t="s">
        <v>10</v>
      </c>
      <c r="B5" s="7">
        <v>0</v>
      </c>
      <c r="C5" s="7">
        <v>0</v>
      </c>
      <c r="D5" s="7">
        <v>0</v>
      </c>
      <c r="E5" s="7">
        <v>0</v>
      </c>
      <c r="F5" s="7">
        <v>0</v>
      </c>
      <c r="G5" s="7">
        <v>0</v>
      </c>
      <c r="H5" s="7">
        <v>0</v>
      </c>
      <c r="I5" s="7">
        <v>0</v>
      </c>
      <c r="J5" s="7">
        <f t="shared" si="0"/>
        <v>0</v>
      </c>
      <c r="K5" s="6">
        <f t="shared" si="1"/>
        <v>0</v>
      </c>
    </row>
    <row r="6" spans="1:11" ht="24.75" customHeight="1">
      <c r="A6" s="2" t="s">
        <v>11</v>
      </c>
      <c r="B6" s="7">
        <v>0</v>
      </c>
      <c r="C6" s="7">
        <v>0</v>
      </c>
      <c r="D6" s="7">
        <v>0</v>
      </c>
      <c r="E6" s="7">
        <v>0</v>
      </c>
      <c r="F6" s="7">
        <v>0</v>
      </c>
      <c r="G6" s="7">
        <v>0</v>
      </c>
      <c r="H6" s="7">
        <v>0</v>
      </c>
      <c r="I6" s="7">
        <v>0</v>
      </c>
      <c r="J6" s="7">
        <f t="shared" si="0"/>
        <v>0</v>
      </c>
      <c r="K6" s="6">
        <f t="shared" si="1"/>
        <v>0</v>
      </c>
    </row>
    <row r="7" spans="1:11" ht="24.75" customHeight="1">
      <c r="A7" s="2" t="s">
        <v>12</v>
      </c>
      <c r="B7" s="7">
        <v>0</v>
      </c>
      <c r="C7" s="6">
        <v>0</v>
      </c>
      <c r="D7" s="7">
        <v>0</v>
      </c>
      <c r="E7" s="6">
        <v>0</v>
      </c>
      <c r="F7" s="7">
        <v>0</v>
      </c>
      <c r="G7" s="6">
        <v>0</v>
      </c>
      <c r="H7" s="7">
        <v>0</v>
      </c>
      <c r="I7" s="6">
        <v>0</v>
      </c>
      <c r="J7" s="7">
        <f t="shared" si="0"/>
        <v>0</v>
      </c>
      <c r="K7" s="6">
        <f t="shared" si="1"/>
        <v>0</v>
      </c>
    </row>
    <row r="8" spans="1:11" ht="24.75" customHeight="1">
      <c r="A8" s="2" t="s">
        <v>13</v>
      </c>
      <c r="B8" s="7">
        <v>0</v>
      </c>
      <c r="C8" s="6">
        <v>0</v>
      </c>
      <c r="D8" s="7">
        <v>0</v>
      </c>
      <c r="E8" s="6">
        <v>0</v>
      </c>
      <c r="F8" s="7">
        <v>0</v>
      </c>
      <c r="G8" s="6">
        <v>0</v>
      </c>
      <c r="H8" s="7">
        <v>0</v>
      </c>
      <c r="I8" s="6">
        <v>0</v>
      </c>
      <c r="J8" s="7">
        <f t="shared" si="0"/>
        <v>0</v>
      </c>
      <c r="K8" s="6">
        <f t="shared" si="1"/>
        <v>0</v>
      </c>
    </row>
    <row r="9" spans="1:11" ht="24.75" customHeight="1">
      <c r="A9" s="2" t="s">
        <v>14</v>
      </c>
      <c r="B9" s="7">
        <v>0</v>
      </c>
      <c r="C9" s="7">
        <v>0</v>
      </c>
      <c r="D9" s="7">
        <v>0</v>
      </c>
      <c r="E9" s="6">
        <v>0</v>
      </c>
      <c r="F9" s="7">
        <v>0</v>
      </c>
      <c r="G9" s="7">
        <v>0</v>
      </c>
      <c r="H9" s="7">
        <v>0</v>
      </c>
      <c r="I9" s="7">
        <v>0</v>
      </c>
      <c r="J9" s="7">
        <f t="shared" si="0"/>
        <v>0</v>
      </c>
      <c r="K9" s="6">
        <f t="shared" si="1"/>
        <v>0</v>
      </c>
    </row>
    <row r="10" spans="1:11" ht="24.75" customHeight="1">
      <c r="A10" s="2" t="s">
        <v>15</v>
      </c>
      <c r="B10" s="7">
        <v>0</v>
      </c>
      <c r="C10" s="7">
        <v>0</v>
      </c>
      <c r="D10" s="7">
        <v>0</v>
      </c>
      <c r="E10" s="6">
        <v>0</v>
      </c>
      <c r="F10" s="7">
        <v>0</v>
      </c>
      <c r="G10" s="7">
        <v>0</v>
      </c>
      <c r="H10" s="7">
        <v>0</v>
      </c>
      <c r="I10" s="7">
        <v>0</v>
      </c>
      <c r="J10" s="7">
        <f t="shared" si="0"/>
        <v>0</v>
      </c>
      <c r="K10" s="6">
        <f t="shared" si="1"/>
        <v>0</v>
      </c>
    </row>
    <row r="11" spans="1:11" ht="24.75" customHeight="1">
      <c r="A11" s="2" t="s">
        <v>16</v>
      </c>
      <c r="B11" s="7">
        <v>0</v>
      </c>
      <c r="C11" s="7">
        <v>0</v>
      </c>
      <c r="D11" s="7">
        <v>0</v>
      </c>
      <c r="E11" s="6">
        <v>0</v>
      </c>
      <c r="F11" s="7">
        <v>0</v>
      </c>
      <c r="G11" s="7">
        <v>0</v>
      </c>
      <c r="H11" s="7">
        <v>0</v>
      </c>
      <c r="I11" s="7">
        <v>0</v>
      </c>
      <c r="J11" s="7">
        <f t="shared" si="0"/>
        <v>0</v>
      </c>
      <c r="K11" s="6">
        <f t="shared" si="1"/>
        <v>0</v>
      </c>
    </row>
    <row r="12" spans="1:11" ht="24.75" customHeight="1">
      <c r="A12" s="2" t="s">
        <v>17</v>
      </c>
      <c r="B12" s="7">
        <v>0</v>
      </c>
      <c r="C12" s="7">
        <v>0</v>
      </c>
      <c r="D12" s="7">
        <v>0</v>
      </c>
      <c r="E12" s="6">
        <v>0</v>
      </c>
      <c r="F12" s="7">
        <v>0</v>
      </c>
      <c r="G12" s="7">
        <v>0</v>
      </c>
      <c r="H12" s="7">
        <v>0</v>
      </c>
      <c r="I12" s="7">
        <v>0</v>
      </c>
      <c r="J12" s="7">
        <f t="shared" si="0"/>
        <v>0</v>
      </c>
      <c r="K12" s="6">
        <f t="shared" si="1"/>
        <v>0</v>
      </c>
    </row>
    <row r="13" spans="1:11" ht="24.75" customHeight="1">
      <c r="A13" s="2" t="s">
        <v>18</v>
      </c>
      <c r="B13" s="7">
        <v>0</v>
      </c>
      <c r="C13" s="6">
        <v>0</v>
      </c>
      <c r="D13" s="7">
        <v>0</v>
      </c>
      <c r="E13" s="6">
        <v>0</v>
      </c>
      <c r="F13" s="7">
        <v>0</v>
      </c>
      <c r="G13" s="6">
        <v>0</v>
      </c>
      <c r="H13" s="7">
        <v>0</v>
      </c>
      <c r="I13" s="6">
        <v>0</v>
      </c>
      <c r="J13" s="7">
        <f t="shared" si="0"/>
        <v>0</v>
      </c>
      <c r="K13" s="6">
        <f t="shared" si="1"/>
        <v>0</v>
      </c>
    </row>
    <row r="14" spans="1:11" ht="24.75" customHeight="1">
      <c r="A14" s="2" t="s">
        <v>19</v>
      </c>
      <c r="B14" s="7">
        <v>0</v>
      </c>
      <c r="C14" s="6">
        <v>0</v>
      </c>
      <c r="D14" s="7">
        <v>0</v>
      </c>
      <c r="E14" s="6">
        <v>0</v>
      </c>
      <c r="F14" s="7">
        <v>0</v>
      </c>
      <c r="G14" s="6">
        <v>0</v>
      </c>
      <c r="H14" s="7">
        <v>0</v>
      </c>
      <c r="I14" s="6">
        <v>0</v>
      </c>
      <c r="J14" s="7">
        <f t="shared" si="0"/>
        <v>0</v>
      </c>
      <c r="K14" s="6">
        <f t="shared" si="1"/>
        <v>0</v>
      </c>
    </row>
    <row r="15" spans="1:11" ht="24.75" customHeight="1">
      <c r="A15" s="2" t="s">
        <v>20</v>
      </c>
      <c r="B15" s="7">
        <v>0</v>
      </c>
      <c r="C15" s="5">
        <v>0</v>
      </c>
      <c r="D15" s="7">
        <v>0</v>
      </c>
      <c r="E15" s="6">
        <v>0</v>
      </c>
      <c r="F15" s="7">
        <v>0</v>
      </c>
      <c r="G15" s="6">
        <v>0</v>
      </c>
      <c r="H15" s="7">
        <v>0</v>
      </c>
      <c r="I15" s="6">
        <v>0</v>
      </c>
      <c r="J15" s="7">
        <f t="shared" si="0"/>
        <v>0</v>
      </c>
      <c r="K15" s="6">
        <f t="shared" si="1"/>
        <v>0</v>
      </c>
    </row>
    <row r="16" spans="1:11" ht="24.75" customHeight="1">
      <c r="A16" s="2" t="s">
        <v>21</v>
      </c>
      <c r="B16" s="7">
        <v>0</v>
      </c>
      <c r="C16" s="5">
        <v>0</v>
      </c>
      <c r="D16" s="7">
        <v>0</v>
      </c>
      <c r="E16" s="6">
        <v>0</v>
      </c>
      <c r="F16" s="7">
        <v>0</v>
      </c>
      <c r="G16" s="6">
        <v>0</v>
      </c>
      <c r="H16" s="7">
        <v>0</v>
      </c>
      <c r="I16" s="6">
        <v>0</v>
      </c>
      <c r="J16" s="7">
        <f t="shared" si="0"/>
        <v>0</v>
      </c>
      <c r="K16" s="6">
        <f t="shared" si="1"/>
        <v>0</v>
      </c>
    </row>
    <row r="17" spans="1:11" ht="24.75" customHeight="1">
      <c r="A17" s="2" t="s">
        <v>22</v>
      </c>
      <c r="B17" s="7">
        <v>0</v>
      </c>
      <c r="C17" s="5">
        <v>0</v>
      </c>
      <c r="D17" s="7">
        <v>0</v>
      </c>
      <c r="E17" s="6">
        <v>0</v>
      </c>
      <c r="F17" s="7">
        <v>0</v>
      </c>
      <c r="G17" s="6">
        <v>0</v>
      </c>
      <c r="H17" s="7">
        <v>0</v>
      </c>
      <c r="I17" s="6">
        <v>0</v>
      </c>
      <c r="J17" s="7">
        <f t="shared" si="0"/>
        <v>0</v>
      </c>
      <c r="K17" s="6">
        <f t="shared" si="1"/>
        <v>0</v>
      </c>
    </row>
    <row r="18" spans="1:11" ht="24.75" customHeight="1">
      <c r="A18" s="2" t="s">
        <v>23</v>
      </c>
      <c r="B18" s="7">
        <v>0</v>
      </c>
      <c r="C18" s="5">
        <v>0</v>
      </c>
      <c r="D18" s="7">
        <v>0</v>
      </c>
      <c r="E18" s="6">
        <v>0</v>
      </c>
      <c r="F18" s="7">
        <v>0</v>
      </c>
      <c r="G18" s="6">
        <v>0</v>
      </c>
      <c r="H18" s="7">
        <v>0</v>
      </c>
      <c r="I18" s="6">
        <v>0</v>
      </c>
      <c r="J18" s="7">
        <f t="shared" si="0"/>
        <v>0</v>
      </c>
      <c r="K18" s="6">
        <f t="shared" si="1"/>
        <v>0</v>
      </c>
    </row>
    <row r="19" spans="1:11" ht="24.75" customHeight="1">
      <c r="A19" s="2" t="s">
        <v>23</v>
      </c>
      <c r="B19" s="7">
        <v>0</v>
      </c>
      <c r="C19" s="5">
        <v>0</v>
      </c>
      <c r="D19" s="7">
        <v>0</v>
      </c>
      <c r="E19" s="6">
        <v>0</v>
      </c>
      <c r="F19" s="7">
        <v>0</v>
      </c>
      <c r="G19" s="6">
        <v>0</v>
      </c>
      <c r="H19" s="7">
        <v>0</v>
      </c>
      <c r="I19" s="6">
        <v>0</v>
      </c>
      <c r="J19" s="7">
        <f t="shared" si="0"/>
        <v>0</v>
      </c>
      <c r="K19" s="6">
        <f t="shared" si="1"/>
        <v>0</v>
      </c>
    </row>
    <row r="20" spans="1:11" ht="24.75" customHeight="1">
      <c r="A20" s="2" t="s">
        <v>26</v>
      </c>
      <c r="B20" s="7">
        <v>1</v>
      </c>
      <c r="C20" s="5">
        <v>0</v>
      </c>
      <c r="D20" s="7">
        <v>0</v>
      </c>
      <c r="E20" s="6">
        <v>0</v>
      </c>
      <c r="F20" s="7">
        <v>0</v>
      </c>
      <c r="G20" s="6">
        <v>0</v>
      </c>
      <c r="H20" s="7">
        <v>0</v>
      </c>
      <c r="I20" s="6">
        <v>0</v>
      </c>
      <c r="J20" s="7">
        <f t="shared" si="0"/>
        <v>1</v>
      </c>
      <c r="K20" s="6">
        <f t="shared" si="1"/>
        <v>0</v>
      </c>
    </row>
    <row r="21" spans="1:11" ht="24.75" customHeight="1">
      <c r="A21" s="2" t="s">
        <v>28</v>
      </c>
      <c r="B21" s="7">
        <f>312-301</f>
        <v>11</v>
      </c>
      <c r="C21" s="5">
        <f>25313769-22654377</f>
        <v>2659392</v>
      </c>
      <c r="D21" s="7">
        <v>0</v>
      </c>
      <c r="E21" s="6">
        <v>0</v>
      </c>
      <c r="F21" s="7">
        <v>0</v>
      </c>
      <c r="G21" s="6">
        <v>0</v>
      </c>
      <c r="H21" s="7">
        <v>0</v>
      </c>
      <c r="I21" s="6">
        <v>0</v>
      </c>
      <c r="J21" s="7">
        <f t="shared" si="0"/>
        <v>11</v>
      </c>
      <c r="K21" s="6">
        <f t="shared" si="1"/>
        <v>2659392</v>
      </c>
    </row>
    <row r="22" spans="1:11" ht="24.75" customHeight="1">
      <c r="A22" s="2" t="s">
        <v>29</v>
      </c>
      <c r="B22" s="7">
        <f>368-93</f>
        <v>275</v>
      </c>
      <c r="C22" s="5">
        <f>37529202-4873153</f>
        <v>32656049</v>
      </c>
      <c r="D22" s="7">
        <v>0</v>
      </c>
      <c r="E22" s="6">
        <v>0</v>
      </c>
      <c r="F22" s="7">
        <v>0</v>
      </c>
      <c r="G22" s="6">
        <v>0</v>
      </c>
      <c r="H22" s="7">
        <v>0</v>
      </c>
      <c r="I22" s="6">
        <v>0</v>
      </c>
      <c r="J22" s="7">
        <f t="shared" si="0"/>
        <v>275</v>
      </c>
      <c r="K22" s="6">
        <f t="shared" si="1"/>
        <v>32656049</v>
      </c>
    </row>
    <row r="23" spans="1:11" ht="24.75" customHeight="1">
      <c r="A23" s="2" t="s">
        <v>24</v>
      </c>
      <c r="B23" s="8">
        <f>SUM(B2:B22)</f>
        <v>287</v>
      </c>
      <c r="C23" s="5">
        <f aca="true" t="shared" si="2" ref="C23:I23">SUM(C3:C22)</f>
        <v>35315441</v>
      </c>
      <c r="D23" s="8">
        <f t="shared" si="2"/>
        <v>0</v>
      </c>
      <c r="E23" s="5">
        <f t="shared" si="2"/>
        <v>0</v>
      </c>
      <c r="F23" s="7">
        <f t="shared" si="2"/>
        <v>0</v>
      </c>
      <c r="G23" s="6">
        <f t="shared" si="2"/>
        <v>0</v>
      </c>
      <c r="H23" s="7">
        <f t="shared" si="2"/>
        <v>0</v>
      </c>
      <c r="I23" s="6">
        <f t="shared" si="2"/>
        <v>0</v>
      </c>
      <c r="J23" s="7">
        <f t="shared" si="0"/>
        <v>287</v>
      </c>
      <c r="K23" s="6">
        <f t="shared" si="1"/>
        <v>35315441</v>
      </c>
    </row>
    <row r="24" spans="1:6" ht="16.5">
      <c r="A24" s="14" t="s">
        <v>25</v>
      </c>
      <c r="B24" s="14"/>
      <c r="C24" s="14"/>
      <c r="D24" s="14"/>
      <c r="E24" s="14"/>
      <c r="F24" s="13"/>
    </row>
    <row r="25" spans="1:16" ht="16.5">
      <c r="A25" s="12" t="s">
        <v>27</v>
      </c>
      <c r="B25" s="13"/>
      <c r="C25" s="13"/>
      <c r="D25" s="13"/>
      <c r="E25" s="13"/>
      <c r="F25" s="13"/>
      <c r="G25" s="13"/>
      <c r="H25" s="13"/>
      <c r="I25" s="13"/>
      <c r="J25" s="13"/>
      <c r="K25" s="13"/>
      <c r="L25" s="13"/>
      <c r="M25" s="13"/>
      <c r="N25" s="13"/>
      <c r="O25" s="13"/>
      <c r="P25" s="13"/>
    </row>
    <row r="26" spans="1:11" ht="16.5">
      <c r="A26" s="14"/>
      <c r="B26" s="14"/>
      <c r="C26" s="14"/>
      <c r="D26" s="14"/>
      <c r="E26" s="14"/>
      <c r="F26" s="14"/>
      <c r="G26" s="14"/>
      <c r="H26" s="14"/>
      <c r="I26" s="14"/>
      <c r="J26" s="14"/>
      <c r="K26" s="14"/>
    </row>
    <row r="27" spans="1:3" ht="16.5">
      <c r="A27" s="3"/>
      <c r="B27" s="4"/>
      <c r="C27" s="4"/>
    </row>
  </sheetData>
  <mergeCells count="9">
    <mergeCell ref="A25:P25"/>
    <mergeCell ref="A26:K26"/>
    <mergeCell ref="D1:E1"/>
    <mergeCell ref="F1:G1"/>
    <mergeCell ref="H1:I1"/>
    <mergeCell ref="J1:K1"/>
    <mergeCell ref="A1:A2"/>
    <mergeCell ref="B1:C1"/>
    <mergeCell ref="A24:F24"/>
  </mergeCells>
  <printOptions/>
  <pageMargins left="0.8267716535433072" right="0.15748031496062992" top="0.5905511811023623" bottom="0" header="0.1968503937007874" footer="0.3937007874015748"/>
  <pageSetup horizontalDpi="300" verticalDpi="300" orientation="landscape" paperSize="9" scale="90" r:id="rId1"/>
  <headerFooter alignWithMargins="0">
    <oddHeader>&amp;C&amp;"Times New Roman,粗體"(&amp;"新細明體,粗體"財&amp;"Times New Roman,粗體")&amp;"新細明體,粗體"證券投資人及期貨交易人保護中心執行九十三年度短線交易歸入權各季執行狀況表</oddHeader>
    <oddFooter>&amp;R&amp;"細明體,標準"&amp;11
截至&amp;"Times New Roman,標準"94.3.31&amp;12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2005-04-21T06:05:18Z</cp:lastPrinted>
  <dcterms:created xsi:type="dcterms:W3CDTF">1999-01-27T09:01:03Z</dcterms:created>
  <dcterms:modified xsi:type="dcterms:W3CDTF">2007-11-26T08:48:31Z</dcterms:modified>
  <cp:category>540,483,822</cp:category>
  <cp:version/>
  <cp:contentType/>
  <cp:contentStatus/>
</cp:coreProperties>
</file>